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服务价格项目" sheetId="3" r:id="rId1"/>
  </sheets>
  <definedNames>
    <definedName name="_xlnm._FilterDatabase" localSheetId="0" hidden="1">服务价格项目!$A$2:$O$9</definedName>
  </definedNames>
  <calcPr calcId="144525"/>
</workbook>
</file>

<file path=xl/sharedStrings.xml><?xml version="1.0" encoding="utf-8"?>
<sst xmlns="http://schemas.openxmlformats.org/spreadsheetml/2006/main" count="41" uniqueCount="30">
  <si>
    <t>附件2</t>
  </si>
  <si>
    <t>深圳市“血栓弹力图试验（TEG）”等检验类项目价格表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</si>
  <si>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</si>
  <si>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</si>
  <si>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</si>
  <si>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</si>
  <si>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</si>
  <si>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</si>
  <si>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</si>
  <si>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一档价格</t>
  </si>
  <si>
    <t>二档价格</t>
  </si>
  <si>
    <t>三档价格</t>
  </si>
  <si>
    <t>四档价格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</si>
  <si>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</si>
  <si>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</si>
  <si>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</si>
  <si>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</si>
  <si>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</si>
  <si>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</si>
  <si>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</si>
  <si>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</si>
  <si>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</si>
  <si>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</si>
  <si>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B型钠尿肽测定</t>
  </si>
  <si>
    <t>指B型钠尿肽(BNP)的测定。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</si>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</sst>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left" vertical="center" wrapText="1"/>
    </xf>
    <xf numFmtId="49" fontId="6" fillId="0" borderId="1" xfId="4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4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3">
    <cellStyle name="常规" xfId="0" builtinId="0"/>
    <cellStyle name="常规_Sheet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常规_医疗服务 _2 2" xfId="30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72" zoomScaleNormal="72" workbookViewId="0">
      <selection activeCell="F8" sqref="F8"/>
    </sheetView>
  </sheetViews>
  <sheetFormatPr defaultColWidth="9" defaultRowHeight="25.5"/>
  <cols>
    <col min="1" max="1" width="5.625" style="2" customWidth="1"/>
    <col min="2" max="2" width="8" style="2" customWidth="1"/>
    <col min="3" max="3" width="16" style="2" customWidth="1"/>
    <col min="4" max="4" width="37.75" style="2" customWidth="1"/>
    <col min="5" max="5" width="32.375" style="2" customWidth="1"/>
    <col min="6" max="6" width="29.5" style="2" customWidth="1"/>
    <col min="7" max="7" width="8" style="2" customWidth="1"/>
    <col min="8" max="11" width="12.325" style="2" customWidth="1"/>
    <col min="12" max="16384" width="9" style="2"/>
  </cols>
  <sheetData>
    <row r="1" spans="1:8">
      <c r="A1" s="3" t="s">
        <v>0</v>
      </c>
      <c r="B1" s="4"/>
      <c r="C1" s="5"/>
      <c r="D1" s="5"/>
      <c r="E1" s="5"/>
      <c r="F1" s="5"/>
      <c r="G1" s="5"/>
      <c r="H1" s="5"/>
    </row>
    <row r="2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0"/>
      <c r="M3" s="20"/>
      <c r="N3" s="20"/>
      <c r="O3" s="20"/>
    </row>
    <row r="4" s="1" customFormat="1" ht="37.5" spans="1:1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ht="49" customHeight="1" spans="1:11">
      <c r="A5" s="9">
        <v>1</v>
      </c>
      <c r="B5" s="10" t="s">
        <v>13</v>
      </c>
      <c r="C5" s="11">
        <v>250203080</v>
      </c>
      <c r="D5" s="12" t="s">
        <v>14</v>
      </c>
      <c r="E5" s="11"/>
      <c r="F5" s="11" t="s">
        <v>15</v>
      </c>
      <c r="G5" s="10" t="s">
        <v>16</v>
      </c>
      <c r="H5" s="10">
        <v>170</v>
      </c>
      <c r="I5" s="10">
        <f>H5*0.95</f>
        <v>161.5</v>
      </c>
      <c r="J5" s="10">
        <f>H5*0.9</f>
        <v>153</v>
      </c>
      <c r="K5" s="10">
        <f>H5*0.8</f>
        <v>136</v>
      </c>
    </row>
    <row r="6" ht="49" customHeight="1" spans="1:11">
      <c r="A6" s="9">
        <v>2</v>
      </c>
      <c r="B6" s="10" t="s">
        <v>13</v>
      </c>
      <c r="C6" s="13">
        <v>250302003</v>
      </c>
      <c r="D6" s="14" t="s">
        <v>17</v>
      </c>
      <c r="E6" s="11"/>
      <c r="F6" s="11"/>
      <c r="G6" s="17" t="s">
        <v>18</v>
      </c>
      <c r="H6" s="10"/>
      <c r="I6" s="10"/>
      <c r="J6" s="10"/>
      <c r="K6" s="10"/>
    </row>
    <row r="7" ht="49" customHeight="1" spans="1:11">
      <c r="A7" s="9"/>
      <c r="B7" s="10" t="s">
        <v>13</v>
      </c>
      <c r="C7" s="14" t="s">
        <v>19</v>
      </c>
      <c r="D7" s="14" t="s">
        <v>20</v>
      </c>
      <c r="E7" s="11"/>
      <c r="F7" s="11"/>
      <c r="G7" s="17" t="s">
        <v>18</v>
      </c>
      <c r="H7" s="10">
        <v>30</v>
      </c>
      <c r="I7" s="10">
        <f t="shared" ref="I6:I11" si="0">H7*0.95</f>
        <v>28.5</v>
      </c>
      <c r="J7" s="10">
        <f t="shared" ref="J6:J11" si="1">H7*0.9</f>
        <v>27</v>
      </c>
      <c r="K7" s="10">
        <f t="shared" ref="K6:K11" si="2">H7*0.8</f>
        <v>24</v>
      </c>
    </row>
    <row r="8" ht="49" customHeight="1" spans="1:11">
      <c r="A8" s="9"/>
      <c r="B8" s="10" t="s">
        <v>13</v>
      </c>
      <c r="C8" s="14" t="s">
        <v>21</v>
      </c>
      <c r="D8" s="15" t="s">
        <v>22</v>
      </c>
      <c r="E8" s="11"/>
      <c r="F8" s="11"/>
      <c r="G8" s="17" t="s">
        <v>18</v>
      </c>
      <c r="H8" s="10">
        <v>30</v>
      </c>
      <c r="I8" s="10">
        <f t="shared" si="0"/>
        <v>28.5</v>
      </c>
      <c r="J8" s="10">
        <f t="shared" si="1"/>
        <v>27</v>
      </c>
      <c r="K8" s="10">
        <f t="shared" si="2"/>
        <v>24</v>
      </c>
    </row>
    <row r="9" ht="49" customHeight="1" spans="1:11">
      <c r="A9" s="9">
        <v>3</v>
      </c>
      <c r="B9" s="10" t="s">
        <v>13</v>
      </c>
      <c r="C9" s="16">
        <v>250306012</v>
      </c>
      <c r="D9" s="12" t="s">
        <v>23</v>
      </c>
      <c r="E9" s="11" t="s">
        <v>24</v>
      </c>
      <c r="F9" s="11"/>
      <c r="G9" s="17" t="s">
        <v>18</v>
      </c>
      <c r="H9" s="10">
        <v>180</v>
      </c>
      <c r="I9" s="10">
        <f t="shared" si="0"/>
        <v>171</v>
      </c>
      <c r="J9" s="10">
        <f t="shared" si="1"/>
        <v>162</v>
      </c>
      <c r="K9" s="10">
        <f t="shared" si="2"/>
        <v>144</v>
      </c>
    </row>
    <row r="10" ht="49" customHeight="1" spans="1:11">
      <c r="A10" s="9">
        <v>4</v>
      </c>
      <c r="B10" s="10" t="s">
        <v>13</v>
      </c>
      <c r="C10" s="16">
        <v>250306013</v>
      </c>
      <c r="D10" s="12" t="s">
        <v>25</v>
      </c>
      <c r="E10" s="11" t="s">
        <v>26</v>
      </c>
      <c r="F10" s="18"/>
      <c r="G10" s="17" t="s">
        <v>18</v>
      </c>
      <c r="H10" s="19">
        <v>150</v>
      </c>
      <c r="I10" s="10">
        <f t="shared" si="0"/>
        <v>142.5</v>
      </c>
      <c r="J10" s="10">
        <f t="shared" si="1"/>
        <v>135</v>
      </c>
      <c r="K10" s="10">
        <f t="shared" si="2"/>
        <v>120</v>
      </c>
    </row>
    <row r="11" ht="49" customHeight="1" spans="1:11">
      <c r="A11" s="9"/>
      <c r="B11" s="10" t="s">
        <v>13</v>
      </c>
      <c r="C11" s="12" t="s">
        <v>27</v>
      </c>
      <c r="D11" s="12" t="s">
        <v>28</v>
      </c>
      <c r="E11" s="11" t="s">
        <v>29</v>
      </c>
      <c r="F11" s="18"/>
      <c r="G11" s="17" t="s">
        <v>18</v>
      </c>
      <c r="H11" s="19">
        <v>150</v>
      </c>
      <c r="I11" s="10">
        <f t="shared" si="0"/>
        <v>142.5</v>
      </c>
      <c r="J11" s="10">
        <f t="shared" si="1"/>
        <v>135</v>
      </c>
      <c r="K11" s="10">
        <f t="shared" si="2"/>
        <v>120</v>
      </c>
    </row>
    <row r="20" spans="7:7">
      <c r="G20" s="5"/>
    </row>
  </sheetData>
  <mergeCells count="4">
    <mergeCell ref="A1:B1"/>
    <mergeCell ref="A6:A8"/>
    <mergeCell ref="A10:A11"/>
    <mergeCell ref="A2:K3"/>
  </mergeCells>
  <conditionalFormatting sqref="C7">
    <cfRule type="cellIs" dxfId="0" priority="87" operator="equal">
      <formula>240000000</formula>
    </cfRule>
  </conditionalFormatting>
  <conditionalFormatting sqref="C8">
    <cfRule type="cellIs" dxfId="1" priority="108" stopIfTrue="1" operator="equal">
      <formula>240000000</formula>
    </cfRule>
  </conditionalFormatting>
  <conditionalFormatting sqref="C9">
    <cfRule type="cellIs" dxfId="0" priority="3" operator="equal">
      <formula>240000000</formula>
    </cfRule>
  </conditionalFormatting>
  <conditionalFormatting sqref="C10">
    <cfRule type="cellIs" dxfId="0" priority="2" operator="equal">
      <formula>240000000</formula>
    </cfRule>
  </conditionalFormatting>
  <conditionalFormatting sqref="C11">
    <cfRule type="cellIs" dxfId="0" priority="1" operator="equal">
      <formula>240000000</formula>
    </cfRule>
  </conditionalFormatting>
  <conditionalFormatting sqref="C5:C6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bayb-fanyh</cp:lastModifiedBy>
  <dcterms:created xsi:type="dcterms:W3CDTF">2018-06-02T11:28:00Z</dcterms:created>
  <dcterms:modified xsi:type="dcterms:W3CDTF">2024-11-08T15:21:51Z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7610956421D197F34D3A1A67FA8E8D0E</vt:lpwstr>
  </property>
  <property fmtid="{D5CDD505-2E9C-101B-9397-08002B2CF9AE}" pid="3" name="KSOProductBuildVer">
    <vt:lpwstr>2052-11.8.2.1131</vt:lpwstr>
  </property>
</Properties>
</file>